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9440" windowHeight="99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</definedNames>
  <calcPr calcId="124519"/>
</workbook>
</file>

<file path=xl/calcChain.xml><?xml version="1.0" encoding="utf-8"?>
<calcChain xmlns="http://schemas.openxmlformats.org/spreadsheetml/2006/main">
  <c r="I15" i="1"/>
  <c r="G15"/>
  <c r="H15" s="1"/>
  <c r="H16"/>
  <c r="H18"/>
  <c r="H19"/>
  <c r="H21"/>
  <c r="F15"/>
  <c r="E15"/>
</calcChain>
</file>

<file path=xl/sharedStrings.xml><?xml version="1.0" encoding="utf-8"?>
<sst xmlns="http://schemas.openxmlformats.org/spreadsheetml/2006/main" count="78" uniqueCount="48">
  <si>
    <t>№
з/п</t>
  </si>
  <si>
    <t>Одиниця
виміру</t>
  </si>
  <si>
    <t>Етапи виконання програми</t>
  </si>
  <si>
    <t>I. ПОКАЗНИКИ ВИТРАТ</t>
  </si>
  <si>
    <t>II. ПОКАЗНИКИ ПРОДУКТУ</t>
  </si>
  <si>
    <t>тис.грн.</t>
  </si>
  <si>
    <t>одиниць</t>
  </si>
  <si>
    <t>%</t>
  </si>
  <si>
    <t>Всього</t>
  </si>
  <si>
    <t>III. ПОКАЗНИКИ  ЕФЕКТИВНОСТІ</t>
  </si>
  <si>
    <t>Обсяг необхідних ресурсів, всього</t>
  </si>
  <si>
    <t>осіб</t>
  </si>
  <si>
    <t>Кількість ОСББ, асоціацій ОСББ,
що планується створити (щорічно)</t>
  </si>
  <si>
    <t>IV. ПОКАЗНИКИ ЯКОСТІ</t>
  </si>
  <si>
    <r>
      <rPr>
        <b/>
        <sz val="14"/>
        <color theme="1"/>
        <rFont val="Times New Roman"/>
        <family val="1"/>
        <charset val="204"/>
      </rPr>
      <t xml:space="preserve">
ПОКАЗНИКИ  РЕЗУЛЬТАТИВНОСТІ  ПРОГРАМИ</t>
    </r>
    <r>
      <rPr>
        <b/>
        <sz val="11"/>
        <color theme="1"/>
        <rFont val="Times New Roman"/>
        <family val="1"/>
        <charset val="204"/>
      </rPr>
      <t xml:space="preserve">
</t>
    </r>
  </si>
  <si>
    <t>Вихідні
дані
на початок дії
програми
на 01.01.2019</t>
  </si>
  <si>
    <t>дахи та покрівлі</t>
  </si>
  <si>
    <t>міжпанельні шви</t>
  </si>
  <si>
    <t>балкони, лоджії, козирки</t>
  </si>
  <si>
    <t>внутрішньобудинкові мережи</t>
  </si>
  <si>
    <t>будинки</t>
  </si>
  <si>
    <t>ремонт у під'їздах; заміна вікон, дверей</t>
  </si>
  <si>
    <t>інші конструктивні елементи</t>
  </si>
  <si>
    <t>Кількість пасажирських ліфтів, які необхідно 
замінити, модернізувати та реконструювати</t>
  </si>
  <si>
    <t>Назва показника</t>
  </si>
  <si>
    <t>Кількість багатоквартирних будинків, по яким необхідно виготовити технічну документацію</t>
  </si>
  <si>
    <t xml:space="preserve">Кількість багатоквартирних будинків, 
по яким необхідно провести енергоаудит </t>
  </si>
  <si>
    <t xml:space="preserve">Кількість багатоквартирних будинків де необхідно відремонтувати прибудинкову територію та внутрішньоквартальні проїзди
</t>
  </si>
  <si>
    <t>Кількість багатоквартирних будинків, у яких необхідно  капітально відремонтувати ( у розрізі їх видів), всього:</t>
  </si>
  <si>
    <t>Кількість проектно-кошторисної документації якому необхідно заказати для проведення капітального ремонту у багатоквартирних будинках</t>
  </si>
  <si>
    <t>Кількість багатоквартирних будинків у яких планується провести утеплення зовнішніх стін</t>
  </si>
  <si>
    <t>Кількість багатоквартирних будинків у яких планується виконати заходи щодо безпечної експлуатації будинків та ліквідації аварійних ситуацій</t>
  </si>
  <si>
    <t xml:space="preserve">Кількість населення міста до залучення управління багатоквартирними  будинками </t>
  </si>
  <si>
    <t>Кількість багатоквартирних  будинків, які
залишаться на балансі комунального підприємства "Бахмутська житлова управляюча компанія"</t>
  </si>
  <si>
    <t>Динамика кількості багатоквартирних  будинків, які покращать експлуатаційні властивості та беспечну експлуатацію будинку</t>
  </si>
  <si>
    <t>Питома вага кількості багатоквартирних будинків, по яким планується виготовлення технічної документації, до кількості будинків, що потребують виготовлення технічної документації</t>
  </si>
  <si>
    <t>Питома вага кількості багатоквартирних будинків, по яким планується проведення енергоаудиту до кількості будинків, що потребують проведення енергоаудиту</t>
  </si>
  <si>
    <t>Питома вага кількості багатоквартирних будинків, по яким планується проведення капітального ремонту, до кількості будинків, що потребують капітального ремонту
( в розрізі їх видів)</t>
  </si>
  <si>
    <t xml:space="preserve">Питома вага кількості багатоквартирних будинків, по яким планується виконати утеплення зовнішніх стін будинку до кількості будинків, у яких необхідно виконати утеплення фасаду </t>
  </si>
  <si>
    <t xml:space="preserve">Питома вага кількості багатоквартирних будинків де планується відновити асфальтове покриття прибудинкової 
території та внутрішньоквартальних проїздів, до кількості будинків, що потребують відновлення  асфальтового покриття
</t>
  </si>
  <si>
    <t>Питома вага кількості  пасажирських ліфтів, які планується замінити, модернізувати та реконстрюювати, до кількості ліфтів, що потребують заміни, модернізації 
та реконструкції</t>
  </si>
  <si>
    <t>внутрішньобудинкові мережі</t>
  </si>
  <si>
    <t>Динамика кількості створених ОСББ порівняно з 
базовим періодом</t>
  </si>
  <si>
    <t>I етап
2019 рік</t>
  </si>
  <si>
    <t>III  етап
2021 рік</t>
  </si>
  <si>
    <t>II  етап
2020 рік</t>
  </si>
  <si>
    <t xml:space="preserve">
Начальник Управління розвитку міського господарства
та капітального будівництва Бахмутської міської ради                                                                                 С.П. Чорноіван
</t>
  </si>
  <si>
    <t xml:space="preserve">                    Додаток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до міської цільової програми щодо розвитку 
                    житлового господарства  міста Бахмут на 2019-2021 роки,
                    затвердженої рішенням Бахмутської міської ради  
                    27.03.2019 № 6/127 - 2521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</si>
</sst>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Border="1"/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3" fontId="8" fillId="0" borderId="2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9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495300</xdr:colOff>
      <xdr:row>21</xdr:row>
      <xdr:rowOff>152400</xdr:rowOff>
    </xdr:from>
    <xdr:ext cx="184731" cy="264560"/>
    <xdr:sp macro="" textlink="">
      <xdr:nvSpPr>
        <xdr:cNvPr id="2" name="TextBox 1"/>
        <xdr:cNvSpPr txBox="1"/>
      </xdr:nvSpPr>
      <xdr:spPr>
        <a:xfrm>
          <a:off x="5048250" y="7410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uk-UA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1"/>
  <sheetViews>
    <sheetView tabSelected="1" workbookViewId="0">
      <selection activeCell="D2" sqref="D2:J2"/>
    </sheetView>
  </sheetViews>
  <sheetFormatPr defaultRowHeight="15"/>
  <cols>
    <col min="1" max="1" width="4.5703125" customWidth="1"/>
    <col min="2" max="2" width="53.42578125" customWidth="1"/>
    <col min="3" max="3" width="10.28515625" customWidth="1"/>
    <col min="4" max="4" width="14" customWidth="1"/>
    <col min="5" max="5" width="11.5703125" customWidth="1"/>
    <col min="6" max="6" width="12.28515625" customWidth="1"/>
    <col min="7" max="7" width="12.7109375" customWidth="1"/>
    <col min="8" max="8" width="9.140625" hidden="1" customWidth="1"/>
    <col min="9" max="9" width="11.140625" customWidth="1"/>
  </cols>
  <sheetData>
    <row r="1" spans="1:10">
      <c r="D1" s="45"/>
    </row>
    <row r="2" spans="1:10" ht="90.75" customHeight="1">
      <c r="D2" s="69" t="s">
        <v>47</v>
      </c>
      <c r="E2" s="69"/>
      <c r="F2" s="69"/>
      <c r="G2" s="69"/>
      <c r="H2" s="69"/>
      <c r="I2" s="69"/>
      <c r="J2" s="69"/>
    </row>
    <row r="3" spans="1:10" ht="36" customHeight="1">
      <c r="B3" s="77" t="s">
        <v>14</v>
      </c>
      <c r="C3" s="77"/>
      <c r="D3" s="77"/>
      <c r="E3" s="77"/>
      <c r="F3" s="77"/>
      <c r="G3" s="77"/>
      <c r="H3" s="77"/>
      <c r="I3" s="77"/>
    </row>
    <row r="4" spans="1:10" ht="8.25" hidden="1" customHeight="1"/>
    <row r="5" spans="1:10" ht="23.25" customHeight="1">
      <c r="A5" s="59" t="s">
        <v>0</v>
      </c>
      <c r="B5" s="62" t="s">
        <v>24</v>
      </c>
      <c r="C5" s="59" t="s">
        <v>1</v>
      </c>
      <c r="D5" s="59" t="s">
        <v>15</v>
      </c>
      <c r="E5" s="67" t="s">
        <v>2</v>
      </c>
      <c r="F5" s="68"/>
      <c r="G5" s="68"/>
      <c r="H5" s="68"/>
      <c r="I5" s="70" t="s">
        <v>8</v>
      </c>
      <c r="J5" s="1"/>
    </row>
    <row r="6" spans="1:10">
      <c r="A6" s="60"/>
      <c r="B6" s="63"/>
      <c r="C6" s="60"/>
      <c r="D6" s="60"/>
      <c r="E6" s="59" t="s">
        <v>43</v>
      </c>
      <c r="F6" s="59" t="s">
        <v>45</v>
      </c>
      <c r="G6" s="73" t="s">
        <v>44</v>
      </c>
      <c r="H6" s="74"/>
      <c r="I6" s="70"/>
      <c r="J6" s="1"/>
    </row>
    <row r="7" spans="1:10" ht="16.5" customHeight="1" thickBot="1">
      <c r="A7" s="61"/>
      <c r="B7" s="64"/>
      <c r="C7" s="61"/>
      <c r="D7" s="61"/>
      <c r="E7" s="72"/>
      <c r="F7" s="72"/>
      <c r="G7" s="75"/>
      <c r="H7" s="76"/>
      <c r="I7" s="71"/>
      <c r="J7" s="1"/>
    </row>
    <row r="8" spans="1:10" ht="16.5" thickTop="1" thickBot="1">
      <c r="A8" s="6">
        <v>1</v>
      </c>
      <c r="B8" s="5">
        <v>2</v>
      </c>
      <c r="C8" s="6">
        <v>3</v>
      </c>
      <c r="D8" s="6">
        <v>4</v>
      </c>
      <c r="E8" s="6">
        <v>5</v>
      </c>
      <c r="F8" s="6">
        <v>6</v>
      </c>
      <c r="G8" s="65">
        <v>7</v>
      </c>
      <c r="H8" s="66"/>
      <c r="I8" s="9">
        <v>8</v>
      </c>
      <c r="J8" s="1"/>
    </row>
    <row r="9" spans="1:10" ht="26.25" customHeight="1" thickTop="1">
      <c r="A9" s="82" t="s">
        <v>3</v>
      </c>
      <c r="B9" s="83"/>
      <c r="C9" s="83"/>
      <c r="D9" s="83"/>
      <c r="E9" s="83"/>
      <c r="F9" s="83"/>
      <c r="G9" s="83"/>
      <c r="H9" s="83"/>
      <c r="I9" s="84"/>
      <c r="J9" s="1"/>
    </row>
    <row r="10" spans="1:10" ht="26.25" customHeight="1">
      <c r="A10" s="3">
        <v>1</v>
      </c>
      <c r="B10" s="22" t="s">
        <v>10</v>
      </c>
      <c r="C10" s="8" t="s">
        <v>5</v>
      </c>
      <c r="D10" s="10"/>
      <c r="E10" s="52">
        <v>15945.4</v>
      </c>
      <c r="F10" s="52">
        <v>18067.650000000001</v>
      </c>
      <c r="G10" s="52">
        <v>21238.799999999999</v>
      </c>
      <c r="H10" s="53"/>
      <c r="I10" s="28">
        <v>55251.85</v>
      </c>
      <c r="J10" s="1"/>
    </row>
    <row r="11" spans="1:10" ht="21.75" customHeight="1">
      <c r="A11" s="55" t="s">
        <v>4</v>
      </c>
      <c r="B11" s="56"/>
      <c r="C11" s="56"/>
      <c r="D11" s="56"/>
      <c r="E11" s="56"/>
      <c r="F11" s="56"/>
      <c r="G11" s="56"/>
      <c r="H11" s="56"/>
      <c r="I11" s="57"/>
      <c r="J11" s="1"/>
    </row>
    <row r="12" spans="1:10" ht="38.25" customHeight="1">
      <c r="A12" s="2">
        <v>1</v>
      </c>
      <c r="B12" s="18" t="s">
        <v>12</v>
      </c>
      <c r="C12" s="8" t="s">
        <v>6</v>
      </c>
      <c r="D12" s="12">
        <v>155</v>
      </c>
      <c r="E12" s="12">
        <v>15</v>
      </c>
      <c r="F12" s="12">
        <v>15</v>
      </c>
      <c r="G12" s="29">
        <v>15</v>
      </c>
      <c r="H12" s="12"/>
      <c r="I12" s="13">
        <v>45</v>
      </c>
      <c r="J12" s="1"/>
    </row>
    <row r="13" spans="1:10" ht="37.5" customHeight="1">
      <c r="A13" s="7">
        <v>2</v>
      </c>
      <c r="B13" s="18" t="s">
        <v>25</v>
      </c>
      <c r="C13" s="8" t="s">
        <v>6</v>
      </c>
      <c r="D13" s="14">
        <v>105</v>
      </c>
      <c r="E13" s="14">
        <v>15</v>
      </c>
      <c r="F13" s="14">
        <v>15</v>
      </c>
      <c r="G13" s="29">
        <v>15</v>
      </c>
      <c r="H13" s="15"/>
      <c r="I13" s="13">
        <v>45</v>
      </c>
      <c r="J13" s="1"/>
    </row>
    <row r="14" spans="1:10" ht="33.75" customHeight="1">
      <c r="A14" s="7">
        <v>3</v>
      </c>
      <c r="B14" s="18" t="s">
        <v>26</v>
      </c>
      <c r="C14" s="8" t="s">
        <v>6</v>
      </c>
      <c r="D14" s="14">
        <v>127</v>
      </c>
      <c r="E14" s="14">
        <v>10</v>
      </c>
      <c r="F14" s="14">
        <v>12</v>
      </c>
      <c r="G14" s="29">
        <v>15</v>
      </c>
      <c r="H14" s="15"/>
      <c r="I14" s="13">
        <v>37</v>
      </c>
      <c r="J14" s="1"/>
    </row>
    <row r="15" spans="1:10" ht="36" customHeight="1">
      <c r="A15" s="7">
        <v>4</v>
      </c>
      <c r="B15" s="18" t="s">
        <v>28</v>
      </c>
      <c r="C15" s="8"/>
      <c r="D15" s="14"/>
      <c r="E15" s="25">
        <f>SUM(E16:E21)</f>
        <v>25</v>
      </c>
      <c r="F15" s="25">
        <f>SUM(F16:F21)</f>
        <v>28</v>
      </c>
      <c r="G15" s="32">
        <f>SUM(G16:G21)</f>
        <v>34</v>
      </c>
      <c r="H15" s="37">
        <f>SUM(G15)</f>
        <v>34</v>
      </c>
      <c r="I15" s="13">
        <f>SUM(I16:I21)</f>
        <v>87</v>
      </c>
      <c r="J15" s="1"/>
    </row>
    <row r="16" spans="1:10" ht="18" customHeight="1">
      <c r="A16" s="7"/>
      <c r="B16" s="24" t="s">
        <v>16</v>
      </c>
      <c r="C16" s="3" t="s">
        <v>20</v>
      </c>
      <c r="D16" s="14">
        <v>54</v>
      </c>
      <c r="E16" s="14">
        <v>5</v>
      </c>
      <c r="F16" s="14">
        <v>5</v>
      </c>
      <c r="G16" s="34">
        <v>6</v>
      </c>
      <c r="H16" s="15">
        <f>SUM(G16)</f>
        <v>6</v>
      </c>
      <c r="I16" s="25">
        <v>16</v>
      </c>
      <c r="J16" s="1"/>
    </row>
    <row r="17" spans="1:10" ht="18.75" customHeight="1">
      <c r="A17" s="2"/>
      <c r="B17" s="19" t="s">
        <v>17</v>
      </c>
      <c r="C17" s="3" t="s">
        <v>20</v>
      </c>
      <c r="D17" s="12">
        <v>35</v>
      </c>
      <c r="E17" s="12">
        <v>4</v>
      </c>
      <c r="F17" s="12">
        <v>4</v>
      </c>
      <c r="G17" s="78">
        <v>5</v>
      </c>
      <c r="H17" s="79"/>
      <c r="I17" s="13">
        <v>13</v>
      </c>
      <c r="J17" s="1"/>
    </row>
    <row r="18" spans="1:10" ht="18.75" customHeight="1">
      <c r="A18" s="10"/>
      <c r="B18" s="19" t="s">
        <v>18</v>
      </c>
      <c r="C18" s="3" t="s">
        <v>20</v>
      </c>
      <c r="D18" s="20">
        <v>55</v>
      </c>
      <c r="E18" s="20">
        <v>5</v>
      </c>
      <c r="F18" s="20">
        <v>6</v>
      </c>
      <c r="G18" s="29">
        <v>7</v>
      </c>
      <c r="H18" s="21">
        <f>SUM(G18)</f>
        <v>7</v>
      </c>
      <c r="I18" s="13">
        <v>18</v>
      </c>
      <c r="J18" s="1"/>
    </row>
    <row r="19" spans="1:10" ht="18.75" customHeight="1">
      <c r="A19" s="31"/>
      <c r="B19" s="19" t="s">
        <v>19</v>
      </c>
      <c r="C19" s="3" t="s">
        <v>20</v>
      </c>
      <c r="D19" s="33">
        <v>40</v>
      </c>
      <c r="E19" s="33">
        <v>5</v>
      </c>
      <c r="F19" s="33">
        <v>6</v>
      </c>
      <c r="G19" s="29">
        <v>7</v>
      </c>
      <c r="H19" s="30">
        <f>SUM(G19)</f>
        <v>7</v>
      </c>
      <c r="I19" s="13">
        <v>18</v>
      </c>
      <c r="J19" s="1"/>
    </row>
    <row r="20" spans="1:10" ht="18.75" customHeight="1">
      <c r="A20" s="2"/>
      <c r="B20" s="19" t="s">
        <v>21</v>
      </c>
      <c r="C20" s="3" t="s">
        <v>20</v>
      </c>
      <c r="D20" s="12">
        <v>150</v>
      </c>
      <c r="E20" s="12">
        <v>3</v>
      </c>
      <c r="F20" s="12">
        <v>3</v>
      </c>
      <c r="G20" s="78">
        <v>4</v>
      </c>
      <c r="H20" s="79"/>
      <c r="I20" s="13">
        <v>10</v>
      </c>
      <c r="J20" s="1"/>
    </row>
    <row r="21" spans="1:10" ht="18.75" customHeight="1">
      <c r="A21" s="31"/>
      <c r="B21" s="51" t="s">
        <v>22</v>
      </c>
      <c r="C21" s="3" t="s">
        <v>20</v>
      </c>
      <c r="D21" s="33">
        <v>40</v>
      </c>
      <c r="E21" s="33">
        <v>3</v>
      </c>
      <c r="F21" s="33">
        <v>4</v>
      </c>
      <c r="G21" s="33">
        <v>5</v>
      </c>
      <c r="H21" s="33">
        <f>SUM(G21)</f>
        <v>5</v>
      </c>
      <c r="I21" s="13">
        <v>12</v>
      </c>
      <c r="J21" s="1"/>
    </row>
    <row r="22" spans="1:10" ht="18.75" customHeight="1">
      <c r="A22" s="46"/>
      <c r="B22" s="47"/>
      <c r="C22" s="48"/>
      <c r="D22" s="49"/>
      <c r="E22" s="50"/>
      <c r="F22" s="1"/>
      <c r="G22" s="1"/>
      <c r="H22" s="1"/>
      <c r="I22" s="1"/>
      <c r="J22" s="1"/>
    </row>
    <row r="23" spans="1:10" ht="49.5" customHeight="1">
      <c r="A23" s="31">
        <v>5</v>
      </c>
      <c r="B23" s="18" t="s">
        <v>23</v>
      </c>
      <c r="C23" s="3" t="s">
        <v>6</v>
      </c>
      <c r="D23" s="33">
        <v>120</v>
      </c>
      <c r="E23" s="33">
        <v>10</v>
      </c>
      <c r="F23" s="33">
        <v>10</v>
      </c>
      <c r="G23" s="85">
        <v>10</v>
      </c>
      <c r="H23" s="85"/>
      <c r="I23" s="13">
        <v>30</v>
      </c>
      <c r="J23" s="1"/>
    </row>
    <row r="24" spans="1:10" ht="54" customHeight="1">
      <c r="A24" s="31">
        <v>6</v>
      </c>
      <c r="B24" s="18" t="s">
        <v>27</v>
      </c>
      <c r="C24" s="3" t="s">
        <v>6</v>
      </c>
      <c r="D24" s="35">
        <v>200</v>
      </c>
      <c r="E24" s="35">
        <v>12</v>
      </c>
      <c r="F24" s="35">
        <v>12</v>
      </c>
      <c r="G24" s="35">
        <v>14</v>
      </c>
      <c r="H24" s="33"/>
      <c r="I24" s="16">
        <v>38</v>
      </c>
      <c r="J24" s="1"/>
    </row>
    <row r="25" spans="1:10" ht="51.75" customHeight="1">
      <c r="A25" s="7">
        <v>7</v>
      </c>
      <c r="B25" s="18" t="s">
        <v>29</v>
      </c>
      <c r="C25" s="8" t="s">
        <v>6</v>
      </c>
      <c r="D25" s="14">
        <v>25</v>
      </c>
      <c r="E25" s="14">
        <v>5</v>
      </c>
      <c r="F25" s="14">
        <v>5</v>
      </c>
      <c r="G25" s="29">
        <v>6</v>
      </c>
      <c r="H25" s="30"/>
      <c r="I25" s="13">
        <v>16</v>
      </c>
      <c r="J25" s="1"/>
    </row>
    <row r="26" spans="1:10" ht="48.75" customHeight="1">
      <c r="A26" s="7">
        <v>8</v>
      </c>
      <c r="B26" s="18" t="s">
        <v>30</v>
      </c>
      <c r="C26" s="8" t="s">
        <v>6</v>
      </c>
      <c r="D26" s="14">
        <v>30</v>
      </c>
      <c r="E26" s="14">
        <v>1</v>
      </c>
      <c r="F26" s="14">
        <v>1</v>
      </c>
      <c r="G26" s="29">
        <v>1</v>
      </c>
      <c r="H26" s="30"/>
      <c r="I26" s="13">
        <v>3</v>
      </c>
      <c r="J26" s="1"/>
    </row>
    <row r="27" spans="1:10" ht="60" customHeight="1">
      <c r="A27" s="7">
        <v>9</v>
      </c>
      <c r="B27" s="38" t="s">
        <v>31</v>
      </c>
      <c r="C27" s="8" t="s">
        <v>6</v>
      </c>
      <c r="D27" s="31">
        <v>25</v>
      </c>
      <c r="E27" s="31">
        <v>2</v>
      </c>
      <c r="F27" s="31">
        <v>2</v>
      </c>
      <c r="G27" s="31">
        <v>2</v>
      </c>
      <c r="H27" s="31"/>
      <c r="I27" s="39">
        <v>6</v>
      </c>
      <c r="J27" s="1"/>
    </row>
    <row r="28" spans="1:10" ht="22.5" customHeight="1">
      <c r="A28" s="55" t="s">
        <v>9</v>
      </c>
      <c r="B28" s="56"/>
      <c r="C28" s="56"/>
      <c r="D28" s="56"/>
      <c r="E28" s="56"/>
      <c r="F28" s="56"/>
      <c r="G28" s="56"/>
      <c r="H28" s="56"/>
      <c r="I28" s="57"/>
      <c r="J28" s="1"/>
    </row>
    <row r="29" spans="1:10" ht="46.5" customHeight="1">
      <c r="A29" s="2">
        <v>1</v>
      </c>
      <c r="B29" s="18" t="s">
        <v>32</v>
      </c>
      <c r="C29" s="26" t="s">
        <v>11</v>
      </c>
      <c r="D29" s="27">
        <v>48025</v>
      </c>
      <c r="E29" s="17">
        <v>5318</v>
      </c>
      <c r="F29" s="17">
        <v>11113</v>
      </c>
      <c r="G29" s="35">
        <v>18019</v>
      </c>
      <c r="H29" s="12"/>
      <c r="I29" s="12"/>
      <c r="J29" s="1"/>
    </row>
    <row r="30" spans="1:10" ht="75.75" customHeight="1">
      <c r="A30" s="2">
        <v>2</v>
      </c>
      <c r="B30" s="18" t="s">
        <v>33</v>
      </c>
      <c r="C30" s="8" t="s">
        <v>6</v>
      </c>
      <c r="D30" s="12">
        <v>433</v>
      </c>
      <c r="E30" s="12">
        <v>356</v>
      </c>
      <c r="F30" s="12">
        <v>273</v>
      </c>
      <c r="G30" s="33">
        <v>176</v>
      </c>
      <c r="H30" s="12"/>
      <c r="I30" s="12"/>
      <c r="J30" s="1"/>
    </row>
    <row r="31" spans="1:10" ht="70.5" customHeight="1">
      <c r="A31" s="2">
        <v>3</v>
      </c>
      <c r="B31" s="18" t="s">
        <v>34</v>
      </c>
      <c r="C31" s="8" t="s">
        <v>6</v>
      </c>
      <c r="D31" s="12">
        <v>605</v>
      </c>
      <c r="E31" s="12">
        <v>11</v>
      </c>
      <c r="F31" s="12">
        <v>23</v>
      </c>
      <c r="G31" s="29">
        <v>38</v>
      </c>
      <c r="H31" s="12"/>
      <c r="I31" s="12"/>
      <c r="J31" s="1"/>
    </row>
    <row r="32" spans="1:10" ht="23.25" customHeight="1">
      <c r="A32" s="55" t="s">
        <v>13</v>
      </c>
      <c r="B32" s="56"/>
      <c r="C32" s="56"/>
      <c r="D32" s="56"/>
      <c r="E32" s="56"/>
      <c r="F32" s="56"/>
      <c r="G32" s="56"/>
      <c r="H32" s="56"/>
      <c r="I32" s="57"/>
      <c r="J32" s="1"/>
    </row>
    <row r="33" spans="1:10" ht="48.75" customHeight="1">
      <c r="A33" s="10">
        <v>1</v>
      </c>
      <c r="B33" s="18" t="s">
        <v>42</v>
      </c>
      <c r="C33" s="3" t="s">
        <v>7</v>
      </c>
      <c r="D33" s="33"/>
      <c r="E33" s="43">
        <v>9.6999999999999993</v>
      </c>
      <c r="F33" s="43">
        <v>19.399999999999999</v>
      </c>
      <c r="G33" s="44">
        <v>29</v>
      </c>
      <c r="H33" s="40"/>
      <c r="I33" s="40"/>
      <c r="J33" s="1"/>
    </row>
    <row r="34" spans="1:10" ht="69.75" customHeight="1">
      <c r="A34" s="10">
        <v>2</v>
      </c>
      <c r="B34" s="18" t="s">
        <v>35</v>
      </c>
      <c r="C34" s="3" t="s">
        <v>7</v>
      </c>
      <c r="D34" s="14"/>
      <c r="E34" s="43">
        <v>14.3</v>
      </c>
      <c r="F34" s="43">
        <v>16.600000000000001</v>
      </c>
      <c r="G34" s="44">
        <v>20</v>
      </c>
      <c r="H34" s="40"/>
      <c r="I34" s="40"/>
      <c r="J34" s="1"/>
    </row>
    <row r="35" spans="1:10" ht="66.75" customHeight="1">
      <c r="A35" s="10">
        <v>3</v>
      </c>
      <c r="B35" s="18" t="s">
        <v>36</v>
      </c>
      <c r="C35" s="3" t="s">
        <v>7</v>
      </c>
      <c r="D35" s="14"/>
      <c r="E35" s="43">
        <v>7.9</v>
      </c>
      <c r="F35" s="43">
        <v>10.199999999999999</v>
      </c>
      <c r="G35" s="44">
        <v>14.2</v>
      </c>
      <c r="H35" s="40"/>
      <c r="I35" s="40"/>
      <c r="J35" s="1"/>
    </row>
    <row r="36" spans="1:10" ht="63.75" customHeight="1">
      <c r="A36" s="10">
        <v>4</v>
      </c>
      <c r="B36" s="18" t="s">
        <v>37</v>
      </c>
      <c r="C36" s="3"/>
      <c r="D36" s="10"/>
      <c r="E36" s="43"/>
      <c r="F36" s="43"/>
      <c r="G36" s="44"/>
      <c r="H36" s="40"/>
      <c r="I36" s="40"/>
      <c r="J36" s="1"/>
    </row>
    <row r="37" spans="1:10" ht="19.5" customHeight="1">
      <c r="A37" s="10"/>
      <c r="B37" s="24" t="s">
        <v>16</v>
      </c>
      <c r="C37" s="3" t="s">
        <v>7</v>
      </c>
      <c r="D37" s="14"/>
      <c r="E37" s="43">
        <v>9.26</v>
      </c>
      <c r="F37" s="43">
        <v>10.199999999999999</v>
      </c>
      <c r="G37" s="44">
        <v>15.7</v>
      </c>
      <c r="H37" s="40"/>
      <c r="I37" s="40"/>
      <c r="J37" s="1"/>
    </row>
    <row r="38" spans="1:10" ht="21.75" customHeight="1">
      <c r="A38" s="10"/>
      <c r="B38" s="19" t="s">
        <v>17</v>
      </c>
      <c r="C38" s="3" t="s">
        <v>7</v>
      </c>
      <c r="D38" s="33"/>
      <c r="E38" s="43">
        <v>11.43</v>
      </c>
      <c r="F38" s="43">
        <v>12.9</v>
      </c>
      <c r="G38" s="44">
        <v>18.5</v>
      </c>
      <c r="H38" s="40"/>
      <c r="I38" s="40"/>
      <c r="J38" s="1"/>
    </row>
    <row r="39" spans="1:10" ht="21" customHeight="1">
      <c r="A39" s="10"/>
      <c r="B39" s="19" t="s">
        <v>18</v>
      </c>
      <c r="C39" s="3" t="s">
        <v>7</v>
      </c>
      <c r="D39" s="33"/>
      <c r="E39" s="43">
        <v>9.1</v>
      </c>
      <c r="F39" s="43">
        <v>10.9</v>
      </c>
      <c r="G39" s="44">
        <v>15.9</v>
      </c>
      <c r="H39" s="40"/>
      <c r="I39" s="40"/>
      <c r="J39" s="1"/>
    </row>
    <row r="40" spans="1:10" ht="20.25" customHeight="1">
      <c r="A40" s="10"/>
      <c r="B40" s="19" t="s">
        <v>41</v>
      </c>
      <c r="C40" s="3" t="s">
        <v>7</v>
      </c>
      <c r="D40" s="33"/>
      <c r="E40" s="43">
        <v>12.5</v>
      </c>
      <c r="F40" s="43">
        <v>17.100000000000001</v>
      </c>
      <c r="G40" s="44">
        <v>24.1</v>
      </c>
      <c r="H40" s="40"/>
      <c r="I40" s="40"/>
      <c r="J40" s="1"/>
    </row>
    <row r="41" spans="1:10" ht="20.25" customHeight="1">
      <c r="A41" s="31"/>
      <c r="B41" s="19" t="s">
        <v>21</v>
      </c>
      <c r="C41" s="3" t="s">
        <v>7</v>
      </c>
      <c r="D41" s="33"/>
      <c r="E41" s="43">
        <v>2</v>
      </c>
      <c r="F41" s="43">
        <v>2.04</v>
      </c>
      <c r="G41" s="44">
        <v>2.8</v>
      </c>
      <c r="H41" s="40"/>
      <c r="I41" s="40"/>
      <c r="J41" s="1"/>
    </row>
    <row r="42" spans="1:10" ht="20.25" customHeight="1">
      <c r="A42" s="31"/>
      <c r="B42" s="19" t="s">
        <v>22</v>
      </c>
      <c r="C42" s="3" t="s">
        <v>7</v>
      </c>
      <c r="D42" s="14"/>
      <c r="E42" s="43">
        <v>7.5</v>
      </c>
      <c r="F42" s="43">
        <v>10.8</v>
      </c>
      <c r="G42" s="44">
        <v>15.2</v>
      </c>
      <c r="H42" s="40"/>
      <c r="I42" s="40"/>
      <c r="J42" s="1"/>
    </row>
    <row r="43" spans="1:10" ht="67.5" customHeight="1">
      <c r="A43" s="10">
        <v>5</v>
      </c>
      <c r="B43" s="18" t="s">
        <v>40</v>
      </c>
      <c r="C43" s="3" t="s">
        <v>7</v>
      </c>
      <c r="D43" s="14"/>
      <c r="E43" s="43">
        <v>8.33</v>
      </c>
      <c r="F43" s="43">
        <v>9.1</v>
      </c>
      <c r="G43" s="44">
        <v>10</v>
      </c>
      <c r="H43" s="40"/>
      <c r="I43" s="40"/>
      <c r="J43" s="1"/>
    </row>
    <row r="44" spans="1:10" ht="102" customHeight="1">
      <c r="A44" s="10">
        <v>6</v>
      </c>
      <c r="B44" s="18" t="s">
        <v>39</v>
      </c>
      <c r="C44" s="3" t="s">
        <v>7</v>
      </c>
      <c r="D44" s="23"/>
      <c r="E44" s="43">
        <v>6</v>
      </c>
      <c r="F44" s="43">
        <v>12</v>
      </c>
      <c r="G44" s="44">
        <v>19</v>
      </c>
      <c r="H44" s="40"/>
      <c r="I44" s="40"/>
      <c r="J44" s="1"/>
    </row>
    <row r="45" spans="1:10" ht="69" customHeight="1">
      <c r="A45" s="31">
        <v>7</v>
      </c>
      <c r="B45" s="18" t="s">
        <v>38</v>
      </c>
      <c r="C45" s="3" t="s">
        <v>7</v>
      </c>
      <c r="D45" s="14"/>
      <c r="E45" s="43">
        <v>3.33</v>
      </c>
      <c r="F45" s="43">
        <v>6.67</v>
      </c>
      <c r="G45" s="43">
        <v>10</v>
      </c>
      <c r="H45" s="41"/>
      <c r="I45" s="42"/>
      <c r="J45" s="1"/>
    </row>
    <row r="46" spans="1:10" ht="120" customHeight="1">
      <c r="A46" s="4"/>
      <c r="B46" s="80" t="s">
        <v>46</v>
      </c>
      <c r="C46" s="81"/>
      <c r="D46" s="81"/>
      <c r="E46" s="81"/>
      <c r="F46" s="81"/>
      <c r="G46" s="81"/>
      <c r="H46" s="81"/>
      <c r="I46" s="81"/>
      <c r="J46" s="81"/>
    </row>
    <row r="47" spans="1:10">
      <c r="A47" s="4"/>
      <c r="B47" s="54"/>
      <c r="C47" s="54"/>
      <c r="D47" s="54"/>
      <c r="E47" s="54"/>
      <c r="F47" s="54"/>
      <c r="G47" s="54"/>
      <c r="H47" s="54"/>
      <c r="I47" s="1"/>
      <c r="J47" s="1"/>
    </row>
    <row r="48" spans="1:10">
      <c r="A48" s="4"/>
      <c r="B48" s="11"/>
      <c r="C48" s="1"/>
      <c r="D48" s="1"/>
      <c r="E48" s="1"/>
      <c r="F48" s="1"/>
      <c r="G48" s="58"/>
      <c r="H48" s="58"/>
      <c r="I48" s="1"/>
      <c r="J48" s="1"/>
    </row>
    <row r="49" spans="1:10">
      <c r="A49" s="4"/>
      <c r="B49" s="1"/>
      <c r="C49" s="1"/>
      <c r="D49" s="1"/>
      <c r="E49" s="1"/>
      <c r="F49" s="1"/>
      <c r="G49" s="58"/>
      <c r="H49" s="58"/>
      <c r="I49" s="1"/>
      <c r="J49" s="1"/>
    </row>
    <row r="50" spans="1:10">
      <c r="A50" s="4"/>
      <c r="B50" s="1"/>
      <c r="C50" s="1"/>
      <c r="D50" s="1"/>
      <c r="E50" s="1"/>
      <c r="F50" s="1"/>
      <c r="G50" s="58"/>
      <c r="H50" s="58"/>
      <c r="I50" s="1"/>
      <c r="J50" s="1"/>
    </row>
    <row r="51" spans="1:10">
      <c r="A51" s="1"/>
      <c r="B51" s="1"/>
      <c r="C51" s="1"/>
      <c r="D51" s="1"/>
      <c r="E51" s="1"/>
      <c r="F51" s="1"/>
      <c r="G51" s="58"/>
      <c r="H51" s="58"/>
      <c r="I51" s="1"/>
      <c r="J51" s="1"/>
    </row>
    <row r="52" spans="1:10">
      <c r="A52" s="1"/>
      <c r="B52" s="1"/>
      <c r="C52" s="1"/>
      <c r="D52" s="1"/>
      <c r="E52" s="1"/>
      <c r="F52" s="1"/>
      <c r="G52" s="36"/>
      <c r="H52" s="1"/>
      <c r="I52" s="1"/>
      <c r="J52" s="1"/>
    </row>
    <row r="53" spans="1:10">
      <c r="A53" s="1"/>
      <c r="B53" s="1"/>
      <c r="C53" s="1"/>
      <c r="D53" s="1"/>
      <c r="E53" s="1"/>
      <c r="F53" s="1"/>
      <c r="G53" s="1"/>
      <c r="H53" s="1"/>
      <c r="I53" s="1"/>
      <c r="J53" s="1"/>
    </row>
    <row r="54" spans="1:10">
      <c r="A54" s="1"/>
      <c r="B54" s="1"/>
      <c r="C54" s="1"/>
      <c r="D54" s="1"/>
      <c r="E54" s="1"/>
      <c r="F54" s="1"/>
      <c r="G54" s="1"/>
      <c r="H54" s="1"/>
      <c r="I54" s="1"/>
      <c r="J54" s="1"/>
    </row>
    <row r="55" spans="1:10">
      <c r="A55" s="1"/>
      <c r="B55" s="1"/>
      <c r="C55" s="1"/>
      <c r="D55" s="1"/>
      <c r="E55" s="1"/>
      <c r="F55" s="1"/>
      <c r="G55" s="1"/>
      <c r="H55" s="1"/>
      <c r="I55" s="1"/>
      <c r="J55" s="1"/>
    </row>
    <row r="56" spans="1:10">
      <c r="A56" s="1"/>
      <c r="B56" s="1"/>
      <c r="C56" s="1"/>
      <c r="D56" s="1"/>
      <c r="E56" s="1"/>
      <c r="F56" s="1"/>
      <c r="G56" s="1"/>
      <c r="H56" s="1"/>
      <c r="I56" s="1"/>
      <c r="J56" s="1"/>
    </row>
    <row r="57" spans="1:10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0">
      <c r="B58" s="1"/>
      <c r="C58" s="1"/>
      <c r="D58" s="1"/>
      <c r="E58" s="1"/>
      <c r="F58" s="1"/>
      <c r="G58" s="1"/>
      <c r="H58" s="1"/>
      <c r="I58" s="1"/>
      <c r="J58" s="1"/>
    </row>
    <row r="59" spans="1:10">
      <c r="I59" s="1"/>
      <c r="J59" s="1"/>
    </row>
    <row r="60" spans="1:10">
      <c r="I60" s="1"/>
      <c r="J60" s="1"/>
    </row>
    <row r="61" spans="1:10">
      <c r="I61" s="1"/>
      <c r="J61" s="1"/>
    </row>
    <row r="62" spans="1:10">
      <c r="I62" s="1"/>
      <c r="J62" s="1"/>
    </row>
    <row r="63" spans="1:10">
      <c r="I63" s="1"/>
      <c r="J63" s="1"/>
    </row>
    <row r="64" spans="1:10">
      <c r="I64" s="1"/>
      <c r="J64" s="1"/>
    </row>
    <row r="65" spans="9:10">
      <c r="I65" s="1"/>
      <c r="J65" s="1"/>
    </row>
    <row r="66" spans="9:10">
      <c r="I66" s="1"/>
      <c r="J66" s="1"/>
    </row>
    <row r="67" spans="9:10">
      <c r="I67" s="1"/>
      <c r="J67" s="1"/>
    </row>
    <row r="68" spans="9:10">
      <c r="I68" s="1"/>
      <c r="J68" s="1"/>
    </row>
    <row r="69" spans="9:10">
      <c r="I69" s="1"/>
      <c r="J69" s="1"/>
    </row>
    <row r="70" spans="9:10">
      <c r="I70" s="1"/>
      <c r="J70" s="1"/>
    </row>
    <row r="71" spans="9:10">
      <c r="I71" s="1"/>
      <c r="J71" s="1"/>
    </row>
  </sheetData>
  <mergeCells count="25">
    <mergeCell ref="G17:H17"/>
    <mergeCell ref="G20:H20"/>
    <mergeCell ref="B46:J46"/>
    <mergeCell ref="A9:I9"/>
    <mergeCell ref="G23:H23"/>
    <mergeCell ref="A11:I11"/>
    <mergeCell ref="D2:J2"/>
    <mergeCell ref="I5:I7"/>
    <mergeCell ref="E6:E7"/>
    <mergeCell ref="F6:F7"/>
    <mergeCell ref="G6:H7"/>
    <mergeCell ref="B3:I3"/>
    <mergeCell ref="A5:A7"/>
    <mergeCell ref="B5:B7"/>
    <mergeCell ref="C5:C7"/>
    <mergeCell ref="D5:D7"/>
    <mergeCell ref="G8:H8"/>
    <mergeCell ref="E5:H5"/>
    <mergeCell ref="B47:H47"/>
    <mergeCell ref="A28:I28"/>
    <mergeCell ref="A32:I32"/>
    <mergeCell ref="G50:H50"/>
    <mergeCell ref="G51:H51"/>
    <mergeCell ref="G49:H49"/>
    <mergeCell ref="G48:H48"/>
  </mergeCells>
  <pageMargins left="1.25" right="0.23622047244094491" top="0.47" bottom="0.19685039370078741" header="0.19685039370078741" footer="0.19685039370078741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2019-03-27T11:40:28Z</cp:lastPrinted>
  <dcterms:created xsi:type="dcterms:W3CDTF">2017-03-12T14:56:39Z</dcterms:created>
  <dcterms:modified xsi:type="dcterms:W3CDTF">2019-03-27T11:42:16Z</dcterms:modified>
</cp:coreProperties>
</file>